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<sst xmlns="http://schemas.openxmlformats.org/spreadsheetml/2006/main" count="97" uniqueCount="85">
  <si>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t>Ubic.</t>
  </si>
  <si>
    <t>Master</t>
  </si>
  <si>
    <t>Apellido y Nombre</t>
  </si>
  <si>
    <t>OPEN</t>
  </si>
  <si>
    <t>TERR</t>
  </si>
  <si>
    <t>Total</t>
  </si>
  <si>
    <t>Categoría 5ta Caballeros</t>
  </si>
  <si>
    <t>Categ. 5ta Caballeros</t>
  </si>
  <si>
    <t>Ap. Fisica</t>
  </si>
  <si>
    <t>Certific.</t>
  </si>
  <si>
    <t>JUGADORES ASCENDIDOS A 4ta CABALLEROS (Click aquí)</t>
  </si>
  <si>
    <t>Caimmi Walter</t>
  </si>
  <si>
    <t xml:space="preserve">Total </t>
  </si>
  <si>
    <t>con Master</t>
  </si>
  <si>
    <t xml:space="preserve">Durante el año calendario, los jugadores que hayan ascendido desde la categoría 6ta. y los que se encuentren entre </t>
  </si>
  <si>
    <t xml:space="preserve"> los 12 primeros del ranking (primeros 12 puntajes) no podrán jugar la categoría inmediata inferior. (Art. nro 3)</t>
  </si>
  <si>
    <t>De La Villa Adrian</t>
  </si>
  <si>
    <t>*Ascienden a Categoría 4ta.</t>
  </si>
  <si>
    <t>Ferrer Jorge</t>
  </si>
  <si>
    <t>Mazzei Enzo</t>
  </si>
  <si>
    <t>JOUER</t>
  </si>
  <si>
    <t>Luna Daniel</t>
  </si>
  <si>
    <t>Carrillo Aldo</t>
  </si>
  <si>
    <t>Giuliani Carlos</t>
  </si>
  <si>
    <t>Abal Juan Pablo</t>
  </si>
  <si>
    <t>Poza Adrian</t>
  </si>
  <si>
    <t>Ascani Carlos</t>
  </si>
  <si>
    <t>Pozas Martin</t>
  </si>
  <si>
    <t>Suarez Sergio</t>
  </si>
  <si>
    <t>Vazquez Vismara Ignacio</t>
  </si>
  <si>
    <t>Rafaghelli Luis</t>
  </si>
  <si>
    <t>Da Luz Henrique Leonardo</t>
  </si>
  <si>
    <t>Alconada Francisco</t>
  </si>
  <si>
    <t>Franceschini Mauro</t>
  </si>
  <si>
    <t>Milillo Juan</t>
  </si>
  <si>
    <t>Castellano Roberto</t>
  </si>
  <si>
    <t>HIPCB</t>
  </si>
  <si>
    <t>QUAD</t>
  </si>
  <si>
    <t>Iacono Mauro</t>
  </si>
  <si>
    <t>Amendola Federico</t>
  </si>
  <si>
    <t>Cabrera Rodrigo</t>
  </si>
  <si>
    <t>Vidal Gustavo</t>
  </si>
  <si>
    <t>Musari Mariano</t>
  </si>
  <si>
    <t>Pertierra Martin</t>
  </si>
  <si>
    <t>Abregu Santiago</t>
  </si>
  <si>
    <t>Fortin Fabian</t>
  </si>
  <si>
    <t>Zorba Oscar</t>
  </si>
  <si>
    <t>1ra 2023</t>
  </si>
  <si>
    <t>Camaño Matias</t>
  </si>
  <si>
    <t>Gomez Ribot Alvaro</t>
  </si>
  <si>
    <t>Arguello Thiago</t>
  </si>
  <si>
    <t>Cattaneo Leonardo</t>
  </si>
  <si>
    <t>Cuello Julian</t>
  </si>
  <si>
    <t>2da.2023</t>
  </si>
  <si>
    <t>Bava Gerardo</t>
  </si>
  <si>
    <t>Ascani Franco</t>
  </si>
  <si>
    <t>Cacavo Gustavo</t>
  </si>
  <si>
    <t>Carrera Jorge</t>
  </si>
  <si>
    <t>Cerda Rafael</t>
  </si>
  <si>
    <t>De Castro Lucas</t>
  </si>
  <si>
    <t>Ponce Gustavo</t>
  </si>
  <si>
    <t>3ra.2023</t>
  </si>
  <si>
    <t>Martin Hargo Martin Federico</t>
  </si>
  <si>
    <t>Rodriguez Alves Maximo</t>
  </si>
  <si>
    <t>Urrera Pablo</t>
  </si>
  <si>
    <t>Annuasi Gaston Rodrigo</t>
  </si>
  <si>
    <t xml:space="preserve">Santillan Rodolfo </t>
  </si>
  <si>
    <t>Chazarreta Fernando</t>
  </si>
  <si>
    <t>Martinez Diego</t>
  </si>
  <si>
    <t>Pestaña Fabrega Santiago</t>
  </si>
  <si>
    <t>Aparicio Lautaro</t>
  </si>
  <si>
    <t>Carlos Diego</t>
  </si>
  <si>
    <t>Di Loretto Emanuel Carlos</t>
  </si>
  <si>
    <t>Hernandez Martin</t>
  </si>
  <si>
    <t>4ta.2023</t>
  </si>
  <si>
    <t>Garrido Javier</t>
  </si>
  <si>
    <t>Cadorin Martin</t>
  </si>
  <si>
    <t>Izeta Juan Hernando</t>
  </si>
  <si>
    <t>Moran Javier</t>
  </si>
  <si>
    <t>Cazorla Alfredo</t>
  </si>
  <si>
    <t>Macchi Guillermo</t>
  </si>
  <si>
    <t>5ta.2023</t>
  </si>
  <si>
    <r>
      <rPr>
        <b/>
        <sz val="10"/>
        <color indexed="12"/>
        <rFont val="Arial"/>
        <family val="2"/>
      </rPr>
      <t xml:space="preserve">en 2024 </t>
    </r>
    <r>
      <rPr>
        <b/>
        <sz val="10"/>
        <color indexed="10"/>
        <rFont val="Arial"/>
        <family val="2"/>
      </rPr>
      <t>(Art n°3 Reglamento)</t>
    </r>
  </si>
  <si>
    <t>El puntaje del Master 2023 no se computa para el regimen de ascensos del Circuito 2024.</t>
  </si>
  <si>
    <t>Ranking APT 2024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</si>
</sst>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3.5"/>
      <color indexed="10"/>
      <name val="Arial"/>
      <family val="2"/>
    </font>
    <font>
      <b/>
      <sz val="11"/>
      <color indexed="12"/>
      <name val="Calibri"/>
      <family val="2"/>
    </font>
    <font>
      <b/>
      <sz val="9"/>
      <color indexed="60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b/>
      <sz val="13.5"/>
      <color rgb="FFFF0000"/>
      <name val="Arial"/>
      <family val="2"/>
    </font>
    <font>
      <b/>
      <sz val="11"/>
      <color rgb="FF0000FF"/>
      <name val="Calibri"/>
      <family val="2"/>
    </font>
    <font>
      <b/>
      <sz val="9"/>
      <color rgb="FFC0000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12"/>
      <color rgb="FF008000"/>
      <name val="Arial"/>
      <family val="2"/>
    </font>
    <font>
      <sz val="11"/>
      <color rgb="FF008000"/>
      <name val="Calibri"/>
      <family val="2"/>
    </font>
    <font>
      <i/>
      <sz val="10"/>
      <color theme="1"/>
      <name val="Arial"/>
      <family val="2"/>
    </font>
    <font>
      <sz val="10"/>
      <color rgb="FF000080"/>
      <name val="Arial"/>
      <family val="2"/>
    </font>
    <font>
      <b/>
      <sz val="10"/>
      <color rgb="FF0000FF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43" fillId="0" borderId="0" xfId="46" applyAlignment="1" applyProtection="1">
      <alignment/>
      <protection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49" fillId="0" borderId="0" xfId="0" applyFont="1" applyAlignment="1">
      <alignment/>
    </xf>
    <xf numFmtId="0" fontId="59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4" fillId="0" borderId="17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54" fillId="0" borderId="20" xfId="0" applyFont="1" applyBorder="1" applyAlignment="1">
      <alignment horizontal="center"/>
    </xf>
    <xf numFmtId="0" fontId="56" fillId="0" borderId="0" xfId="0" applyFont="1" applyAlignment="1">
      <alignment/>
    </xf>
    <xf numFmtId="0" fontId="54" fillId="0" borderId="21" xfId="0" applyFont="1" applyBorder="1" applyAlignment="1">
      <alignment/>
    </xf>
    <xf numFmtId="0" fontId="58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54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right"/>
    </xf>
    <xf numFmtId="0" fontId="54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right"/>
    </xf>
    <xf numFmtId="0" fontId="59" fillId="0" borderId="26" xfId="0" applyFont="1" applyBorder="1" applyAlignment="1">
      <alignment horizontal="center"/>
    </xf>
    <xf numFmtId="0" fontId="54" fillId="0" borderId="24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0" fontId="43" fillId="0" borderId="0" xfId="46" applyAlignment="1" applyProtection="1">
      <alignment horizontal="center"/>
      <protection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59" fillId="0" borderId="36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4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54" fillId="0" borderId="38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9" fillId="0" borderId="23" xfId="0" applyFont="1" applyBorder="1" applyAlignment="1">
      <alignment/>
    </xf>
    <xf numFmtId="0" fontId="59" fillId="0" borderId="23" xfId="0" applyFont="1" applyBorder="1" applyAlignment="1">
      <alignment horizontal="left"/>
    </xf>
    <xf numFmtId="0" fontId="59" fillId="0" borderId="35" xfId="0" applyFont="1" applyBorder="1" applyAlignment="1">
      <alignment/>
    </xf>
    <xf numFmtId="0" fontId="59" fillId="0" borderId="23" xfId="0" applyFont="1" applyBorder="1" applyAlignment="1">
      <alignment horizontal="center"/>
    </xf>
    <xf numFmtId="0" fontId="59" fillId="0" borderId="3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75"/>
  <sheetViews>
    <sheetView showGridLines="0" tabSelected="1" zoomScalePageLayoutView="0" workbookViewId="0" topLeftCell="A1">
      <selection activeCell="O78" sqref="O78"/>
    </sheetView>
  </sheetViews>
  <sheetFormatPr defaultColWidth="11.421875" defaultRowHeight="15"/>
  <cols>
    <col min="1" max="1" width="5.7109375" style="0" customWidth="1"/>
    <col min="2" max="2" width="6.7109375" style="1" customWidth="1"/>
    <col min="3" max="3" width="23.57421875" style="22" customWidth="1"/>
    <col min="4" max="4" width="9.7109375" style="1" customWidth="1"/>
    <col min="5" max="9" width="9.7109375" style="0" customWidth="1"/>
    <col min="10" max="10" width="9.7109375" style="1" customWidth="1"/>
    <col min="11" max="11" width="12.28125" style="1" customWidth="1"/>
    <col min="12" max="12" width="10.57421875" style="0" customWidth="1"/>
    <col min="13" max="13" width="11.421875" style="12" customWidth="1"/>
  </cols>
  <sheetData>
    <row r="3" spans="2:10" ht="24.75" customHeight="1">
      <c r="B3" s="64"/>
      <c r="C3" s="64"/>
      <c r="D3" s="65" t="s">
        <v>6</v>
      </c>
      <c r="E3" s="65"/>
      <c r="F3" s="65"/>
      <c r="G3" s="65"/>
      <c r="H3" s="65"/>
      <c r="I3" s="65"/>
      <c r="J3" s="65"/>
    </row>
    <row r="5" spans="3:11" ht="15.75">
      <c r="C5" s="21" t="s">
        <v>84</v>
      </c>
      <c r="D5" s="29" t="s">
        <v>14</v>
      </c>
      <c r="E5" s="26"/>
      <c r="F5" s="26"/>
      <c r="G5" s="26"/>
      <c r="H5" s="26"/>
      <c r="I5" s="26"/>
      <c r="J5" s="25"/>
      <c r="K5" s="25"/>
    </row>
    <row r="6" spans="4:11" ht="15">
      <c r="D6" s="29" t="s">
        <v>15</v>
      </c>
      <c r="E6" s="26"/>
      <c r="F6" s="26"/>
      <c r="G6" s="26"/>
      <c r="H6" s="26"/>
      <c r="I6" s="26"/>
      <c r="J6" s="25"/>
      <c r="K6" s="25"/>
    </row>
    <row r="7" spans="3:11" ht="9.75" customHeight="1">
      <c r="C7" s="66"/>
      <c r="D7" s="66"/>
      <c r="E7" s="66"/>
      <c r="F7" s="66"/>
      <c r="G7" s="66"/>
      <c r="H7" s="66"/>
      <c r="I7" s="66"/>
      <c r="J7" s="66"/>
      <c r="K7" s="66"/>
    </row>
    <row r="8" spans="4:12" ht="12.75" customHeight="1">
      <c r="D8" s="10"/>
      <c r="E8" s="13" t="s">
        <v>10</v>
      </c>
      <c r="F8" s="13"/>
      <c r="G8" s="13"/>
      <c r="H8" s="13"/>
      <c r="I8" s="13"/>
      <c r="J8" s="42"/>
      <c r="K8" s="10"/>
      <c r="L8" s="11"/>
    </row>
    <row r="9" spans="3:11" ht="18" thickBot="1">
      <c r="C9" s="23"/>
      <c r="D9" s="9"/>
      <c r="E9" s="8"/>
      <c r="F9" s="8"/>
      <c r="G9" s="8"/>
      <c r="H9" s="8"/>
      <c r="I9" s="8"/>
      <c r="J9" s="9"/>
      <c r="K9" s="9"/>
    </row>
    <row r="10" spans="2:13" ht="18" customHeight="1">
      <c r="B10" s="2" t="s">
        <v>0</v>
      </c>
      <c r="C10" s="40" t="s">
        <v>7</v>
      </c>
      <c r="D10" s="35" t="s">
        <v>1</v>
      </c>
      <c r="E10" s="36" t="s">
        <v>47</v>
      </c>
      <c r="F10" s="36" t="s">
        <v>53</v>
      </c>
      <c r="G10" s="36" t="s">
        <v>61</v>
      </c>
      <c r="H10" s="36" t="s">
        <v>74</v>
      </c>
      <c r="I10" s="36" t="s">
        <v>81</v>
      </c>
      <c r="J10" s="5"/>
      <c r="K10" s="14" t="s">
        <v>9</v>
      </c>
      <c r="L10" s="12"/>
      <c r="M10"/>
    </row>
    <row r="11" spans="2:13" ht="18" customHeight="1">
      <c r="B11" s="32"/>
      <c r="C11" s="41" t="s">
        <v>2</v>
      </c>
      <c r="D11" s="37">
        <v>2023</v>
      </c>
      <c r="E11" s="38" t="s">
        <v>3</v>
      </c>
      <c r="F11" s="38" t="s">
        <v>20</v>
      </c>
      <c r="G11" s="38" t="s">
        <v>36</v>
      </c>
      <c r="H11" s="38" t="s">
        <v>37</v>
      </c>
      <c r="I11" s="38" t="s">
        <v>4</v>
      </c>
      <c r="J11" s="33" t="s">
        <v>5</v>
      </c>
      <c r="K11" s="15" t="s">
        <v>8</v>
      </c>
      <c r="L11" s="12"/>
      <c r="M11"/>
    </row>
    <row r="12" spans="2:13" ht="18" customHeight="1">
      <c r="B12" s="39">
        <v>1</v>
      </c>
      <c r="C12" s="67" t="s">
        <v>41</v>
      </c>
      <c r="D12" s="70">
        <v>120</v>
      </c>
      <c r="E12" s="67">
        <v>80</v>
      </c>
      <c r="F12" s="67">
        <v>50</v>
      </c>
      <c r="G12" s="67">
        <v>0</v>
      </c>
      <c r="H12" s="67">
        <v>140</v>
      </c>
      <c r="I12" s="67">
        <v>0</v>
      </c>
      <c r="J12" s="43">
        <f aca="true" t="shared" si="0" ref="J12:J63">SUM(C12:I12)</f>
        <v>390</v>
      </c>
      <c r="K12" s="19"/>
      <c r="L12" s="31"/>
      <c r="M12"/>
    </row>
    <row r="13" spans="2:13" ht="18" customHeight="1">
      <c r="B13" s="39">
        <v>2</v>
      </c>
      <c r="C13" s="34" t="s">
        <v>51</v>
      </c>
      <c r="D13" s="70">
        <v>120</v>
      </c>
      <c r="E13" s="67">
        <v>0</v>
      </c>
      <c r="F13" s="67">
        <v>50</v>
      </c>
      <c r="G13" s="67">
        <v>50</v>
      </c>
      <c r="H13" s="67">
        <v>50</v>
      </c>
      <c r="I13" s="67">
        <v>50</v>
      </c>
      <c r="J13" s="43">
        <f t="shared" si="0"/>
        <v>320</v>
      </c>
      <c r="K13" s="19"/>
      <c r="L13" s="31"/>
      <c r="M13"/>
    </row>
    <row r="14" spans="2:13" ht="18" customHeight="1">
      <c r="B14" s="39">
        <v>3</v>
      </c>
      <c r="C14" s="34" t="s">
        <v>30</v>
      </c>
      <c r="D14" s="70">
        <v>120</v>
      </c>
      <c r="E14" s="67">
        <v>50</v>
      </c>
      <c r="F14" s="67">
        <v>0</v>
      </c>
      <c r="G14" s="67">
        <v>50</v>
      </c>
      <c r="H14" s="67">
        <v>0</v>
      </c>
      <c r="I14" s="67">
        <v>80</v>
      </c>
      <c r="J14" s="43">
        <f t="shared" si="0"/>
        <v>300</v>
      </c>
      <c r="K14" s="19"/>
      <c r="L14" s="31"/>
      <c r="M14"/>
    </row>
    <row r="15" spans="2:13" ht="18" customHeight="1">
      <c r="B15" s="39">
        <v>4</v>
      </c>
      <c r="C15" s="67" t="s">
        <v>34</v>
      </c>
      <c r="D15" s="70">
        <v>0</v>
      </c>
      <c r="E15" s="67">
        <v>50</v>
      </c>
      <c r="F15" s="67">
        <v>200</v>
      </c>
      <c r="G15" s="67">
        <v>0</v>
      </c>
      <c r="H15" s="67">
        <v>0</v>
      </c>
      <c r="I15" s="67">
        <v>0</v>
      </c>
      <c r="J15" s="43">
        <f t="shared" si="0"/>
        <v>250</v>
      </c>
      <c r="K15" s="19"/>
      <c r="L15" s="31"/>
      <c r="M15"/>
    </row>
    <row r="16" spans="2:13" ht="18" customHeight="1">
      <c r="B16" s="39">
        <v>5</v>
      </c>
      <c r="C16" s="67" t="s">
        <v>38</v>
      </c>
      <c r="D16" s="70">
        <v>0</v>
      </c>
      <c r="E16" s="67">
        <v>200</v>
      </c>
      <c r="F16" s="67">
        <v>0</v>
      </c>
      <c r="G16" s="67">
        <v>0</v>
      </c>
      <c r="H16" s="67">
        <v>0</v>
      </c>
      <c r="I16" s="67">
        <v>0</v>
      </c>
      <c r="J16" s="43">
        <f t="shared" si="0"/>
        <v>200</v>
      </c>
      <c r="K16" s="19"/>
      <c r="L16" s="31"/>
      <c r="M16"/>
    </row>
    <row r="17" spans="2:13" ht="18" customHeight="1">
      <c r="B17" s="39">
        <v>6</v>
      </c>
      <c r="C17" s="34" t="s">
        <v>40</v>
      </c>
      <c r="D17" s="70">
        <v>0</v>
      </c>
      <c r="E17" s="67">
        <v>80</v>
      </c>
      <c r="F17" s="67">
        <v>0</v>
      </c>
      <c r="G17" s="67">
        <v>0</v>
      </c>
      <c r="H17" s="67">
        <v>80</v>
      </c>
      <c r="I17" s="67">
        <v>0</v>
      </c>
      <c r="J17" s="43">
        <f t="shared" si="0"/>
        <v>160</v>
      </c>
      <c r="K17" s="19"/>
      <c r="L17" s="31"/>
      <c r="M17"/>
    </row>
    <row r="18" spans="2:13" ht="18" customHeight="1">
      <c r="B18" s="39">
        <v>7</v>
      </c>
      <c r="C18" s="34" t="s">
        <v>54</v>
      </c>
      <c r="D18" s="70">
        <v>0</v>
      </c>
      <c r="E18" s="67">
        <v>0</v>
      </c>
      <c r="F18" s="67">
        <v>0</v>
      </c>
      <c r="G18" s="67">
        <v>140</v>
      </c>
      <c r="H18" s="67">
        <v>0</v>
      </c>
      <c r="I18" s="67">
        <v>0</v>
      </c>
      <c r="J18" s="43">
        <f t="shared" si="0"/>
        <v>140</v>
      </c>
      <c r="K18" s="19"/>
      <c r="L18" s="12"/>
      <c r="M18"/>
    </row>
    <row r="19" spans="2:13" ht="18" customHeight="1">
      <c r="B19" s="39">
        <v>8</v>
      </c>
      <c r="C19" s="34" t="s">
        <v>75</v>
      </c>
      <c r="D19" s="70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140</v>
      </c>
      <c r="J19" s="43">
        <f t="shared" si="0"/>
        <v>140</v>
      </c>
      <c r="K19" s="19"/>
      <c r="L19" s="12"/>
      <c r="M19"/>
    </row>
    <row r="20" spans="2:13" ht="18" customHeight="1">
      <c r="B20" s="39">
        <v>9</v>
      </c>
      <c r="C20" s="34" t="s">
        <v>64</v>
      </c>
      <c r="D20" s="70">
        <v>0</v>
      </c>
      <c r="E20" s="67">
        <v>0</v>
      </c>
      <c r="F20" s="67">
        <v>50</v>
      </c>
      <c r="G20" s="67">
        <v>0</v>
      </c>
      <c r="H20" s="67">
        <v>80</v>
      </c>
      <c r="I20" s="67">
        <v>0</v>
      </c>
      <c r="J20" s="43">
        <f t="shared" si="0"/>
        <v>130</v>
      </c>
      <c r="K20" s="19"/>
      <c r="L20" s="12"/>
      <c r="M20"/>
    </row>
    <row r="21" spans="2:13" ht="18" customHeight="1">
      <c r="B21" s="39">
        <v>10</v>
      </c>
      <c r="C21" s="67" t="s">
        <v>39</v>
      </c>
      <c r="D21" s="70">
        <v>0</v>
      </c>
      <c r="E21" s="67">
        <v>110</v>
      </c>
      <c r="F21" s="67">
        <v>0</v>
      </c>
      <c r="G21" s="67">
        <v>0</v>
      </c>
      <c r="H21" s="67">
        <v>0</v>
      </c>
      <c r="I21" s="67">
        <v>0</v>
      </c>
      <c r="J21" s="43">
        <f t="shared" si="0"/>
        <v>110</v>
      </c>
      <c r="K21" s="19"/>
      <c r="L21" s="12"/>
      <c r="M21"/>
    </row>
    <row r="22" spans="2:13" ht="18" customHeight="1">
      <c r="B22" s="39">
        <v>11</v>
      </c>
      <c r="C22" s="34" t="s">
        <v>76</v>
      </c>
      <c r="D22" s="70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110</v>
      </c>
      <c r="J22" s="43">
        <f t="shared" si="0"/>
        <v>110</v>
      </c>
      <c r="K22" s="19"/>
      <c r="L22" s="12"/>
      <c r="M22"/>
    </row>
    <row r="23" spans="2:13" ht="18" customHeight="1">
      <c r="B23" s="39">
        <v>12</v>
      </c>
      <c r="C23" s="34" t="s">
        <v>22</v>
      </c>
      <c r="D23" s="70">
        <v>0</v>
      </c>
      <c r="E23" s="67">
        <v>0</v>
      </c>
      <c r="F23" s="67">
        <v>110</v>
      </c>
      <c r="G23" s="67">
        <v>0</v>
      </c>
      <c r="H23" s="67">
        <v>0</v>
      </c>
      <c r="I23" s="67">
        <v>0</v>
      </c>
      <c r="J23" s="43">
        <f t="shared" si="0"/>
        <v>110</v>
      </c>
      <c r="K23" s="19"/>
      <c r="L23" s="12"/>
      <c r="M23"/>
    </row>
    <row r="24" spans="2:13" ht="18" customHeight="1">
      <c r="B24" s="39">
        <v>13</v>
      </c>
      <c r="C24" s="34" t="s">
        <v>31</v>
      </c>
      <c r="D24" s="70">
        <v>0</v>
      </c>
      <c r="E24" s="67">
        <v>110</v>
      </c>
      <c r="F24" s="67">
        <v>0</v>
      </c>
      <c r="G24" s="67">
        <v>0</v>
      </c>
      <c r="H24" s="67">
        <v>0</v>
      </c>
      <c r="I24" s="67">
        <v>0</v>
      </c>
      <c r="J24" s="43">
        <f t="shared" si="0"/>
        <v>110</v>
      </c>
      <c r="K24" s="19"/>
      <c r="L24" s="12"/>
      <c r="M24"/>
    </row>
    <row r="25" spans="2:13" ht="18" customHeight="1">
      <c r="B25" s="39">
        <v>14</v>
      </c>
      <c r="C25" s="34" t="s">
        <v>44</v>
      </c>
      <c r="D25" s="70">
        <v>0</v>
      </c>
      <c r="E25" s="67">
        <v>25</v>
      </c>
      <c r="F25" s="67">
        <v>0</v>
      </c>
      <c r="G25" s="67">
        <v>0</v>
      </c>
      <c r="H25" s="67">
        <v>80</v>
      </c>
      <c r="I25" s="67">
        <v>0</v>
      </c>
      <c r="J25" s="43">
        <f t="shared" si="0"/>
        <v>105</v>
      </c>
      <c r="K25" s="19"/>
      <c r="L25" s="12"/>
      <c r="M25"/>
    </row>
    <row r="26" spans="2:13" ht="18" customHeight="1">
      <c r="B26" s="39">
        <v>15</v>
      </c>
      <c r="C26" s="67" t="s">
        <v>28</v>
      </c>
      <c r="D26" s="70">
        <v>0</v>
      </c>
      <c r="E26" s="67">
        <v>0</v>
      </c>
      <c r="F26" s="67">
        <v>80</v>
      </c>
      <c r="G26" s="67">
        <v>0</v>
      </c>
      <c r="H26" s="67">
        <v>0</v>
      </c>
      <c r="I26" s="67">
        <v>25</v>
      </c>
      <c r="J26" s="43">
        <f t="shared" si="0"/>
        <v>105</v>
      </c>
      <c r="K26" s="19"/>
      <c r="L26" s="12"/>
      <c r="M26"/>
    </row>
    <row r="27" spans="2:13" ht="18" customHeight="1">
      <c r="B27" s="39">
        <v>16</v>
      </c>
      <c r="C27" s="34" t="s">
        <v>32</v>
      </c>
      <c r="D27" s="70">
        <v>0</v>
      </c>
      <c r="E27" s="67">
        <v>50</v>
      </c>
      <c r="F27" s="67">
        <v>0</v>
      </c>
      <c r="G27" s="67">
        <v>0</v>
      </c>
      <c r="H27" s="67">
        <v>0</v>
      </c>
      <c r="I27" s="67">
        <v>50</v>
      </c>
      <c r="J27" s="43">
        <f t="shared" si="0"/>
        <v>100</v>
      </c>
      <c r="K27" s="19"/>
      <c r="L27" s="12"/>
      <c r="M27"/>
    </row>
    <row r="28" spans="2:13" ht="18" customHeight="1">
      <c r="B28" s="39">
        <v>17</v>
      </c>
      <c r="C28" s="34" t="s">
        <v>65</v>
      </c>
      <c r="D28" s="70">
        <v>0</v>
      </c>
      <c r="E28" s="67">
        <v>0</v>
      </c>
      <c r="F28" s="67">
        <v>0</v>
      </c>
      <c r="G28" s="67">
        <v>50</v>
      </c>
      <c r="H28" s="67">
        <v>50</v>
      </c>
      <c r="I28" s="67">
        <v>0</v>
      </c>
      <c r="J28" s="43">
        <f t="shared" si="0"/>
        <v>100</v>
      </c>
      <c r="K28" s="19"/>
      <c r="L28" s="12"/>
      <c r="M28"/>
    </row>
    <row r="29" spans="2:13" ht="18" customHeight="1">
      <c r="B29" s="39">
        <v>18</v>
      </c>
      <c r="C29" s="67" t="s">
        <v>18</v>
      </c>
      <c r="D29" s="70">
        <v>0</v>
      </c>
      <c r="E29" s="67">
        <v>0</v>
      </c>
      <c r="F29" s="67">
        <v>50</v>
      </c>
      <c r="G29" s="67">
        <v>50</v>
      </c>
      <c r="H29" s="67">
        <v>0</v>
      </c>
      <c r="I29" s="67">
        <v>0</v>
      </c>
      <c r="J29" s="43">
        <f t="shared" si="0"/>
        <v>100</v>
      </c>
      <c r="K29" s="19"/>
      <c r="L29" s="12"/>
      <c r="M29"/>
    </row>
    <row r="30" spans="2:13" ht="18" customHeight="1">
      <c r="B30" s="39">
        <v>19</v>
      </c>
      <c r="C30" s="34" t="s">
        <v>55</v>
      </c>
      <c r="D30" s="70">
        <v>0</v>
      </c>
      <c r="E30" s="67">
        <v>0</v>
      </c>
      <c r="F30" s="67">
        <v>0</v>
      </c>
      <c r="G30" s="67">
        <v>80</v>
      </c>
      <c r="H30" s="67">
        <v>0</v>
      </c>
      <c r="I30" s="67">
        <v>0</v>
      </c>
      <c r="J30" s="43">
        <f t="shared" si="0"/>
        <v>80</v>
      </c>
      <c r="K30" s="19"/>
      <c r="L30" s="12"/>
      <c r="M30"/>
    </row>
    <row r="31" spans="2:13" ht="18" customHeight="1">
      <c r="B31" s="39">
        <v>20</v>
      </c>
      <c r="C31" s="34" t="s">
        <v>56</v>
      </c>
      <c r="D31" s="70">
        <v>0</v>
      </c>
      <c r="E31" s="67">
        <v>0</v>
      </c>
      <c r="F31" s="67">
        <v>0</v>
      </c>
      <c r="G31" s="67">
        <v>80</v>
      </c>
      <c r="H31" s="67">
        <v>0</v>
      </c>
      <c r="I31" s="67">
        <v>0</v>
      </c>
      <c r="J31" s="43">
        <f t="shared" si="0"/>
        <v>80</v>
      </c>
      <c r="K31" s="19"/>
      <c r="L31" s="12"/>
      <c r="M31"/>
    </row>
    <row r="32" spans="2:13" ht="18" customHeight="1">
      <c r="B32" s="39">
        <v>21</v>
      </c>
      <c r="C32" s="34" t="s">
        <v>48</v>
      </c>
      <c r="D32" s="70">
        <v>0</v>
      </c>
      <c r="E32" s="67">
        <v>0</v>
      </c>
      <c r="F32" s="67">
        <v>80</v>
      </c>
      <c r="G32" s="67">
        <v>0</v>
      </c>
      <c r="H32" s="67">
        <v>0</v>
      </c>
      <c r="I32" s="67">
        <v>0</v>
      </c>
      <c r="J32" s="43">
        <f t="shared" si="0"/>
        <v>80</v>
      </c>
      <c r="K32" s="19"/>
      <c r="L32" s="12"/>
      <c r="M32"/>
    </row>
    <row r="33" spans="2:13" ht="18" customHeight="1">
      <c r="B33" s="39">
        <v>22</v>
      </c>
      <c r="C33" s="34" t="s">
        <v>57</v>
      </c>
      <c r="D33" s="70">
        <v>0</v>
      </c>
      <c r="E33" s="67">
        <v>0</v>
      </c>
      <c r="F33" s="67">
        <v>0</v>
      </c>
      <c r="G33" s="67">
        <v>80</v>
      </c>
      <c r="H33" s="67">
        <v>0</v>
      </c>
      <c r="I33" s="67">
        <v>0</v>
      </c>
      <c r="J33" s="43">
        <f t="shared" si="0"/>
        <v>80</v>
      </c>
      <c r="K33" s="19"/>
      <c r="L33" s="12"/>
      <c r="M33"/>
    </row>
    <row r="34" spans="2:13" ht="18" customHeight="1">
      <c r="B34" s="39">
        <v>23</v>
      </c>
      <c r="C34" s="34" t="s">
        <v>49</v>
      </c>
      <c r="D34" s="70">
        <v>0</v>
      </c>
      <c r="E34" s="67">
        <v>0</v>
      </c>
      <c r="F34" s="67">
        <v>80</v>
      </c>
      <c r="G34" s="67">
        <v>0</v>
      </c>
      <c r="H34" s="67">
        <v>0</v>
      </c>
      <c r="I34" s="67">
        <v>0</v>
      </c>
      <c r="J34" s="43">
        <f t="shared" si="0"/>
        <v>80</v>
      </c>
      <c r="K34" s="19"/>
      <c r="L34" s="12"/>
      <c r="M34"/>
    </row>
    <row r="35" spans="2:13" ht="18" customHeight="1">
      <c r="B35" s="39">
        <v>24</v>
      </c>
      <c r="C35" s="34" t="s">
        <v>77</v>
      </c>
      <c r="D35" s="70">
        <v>0</v>
      </c>
      <c r="E35" s="67">
        <v>0</v>
      </c>
      <c r="F35" s="67">
        <v>0</v>
      </c>
      <c r="G35" s="67">
        <v>0</v>
      </c>
      <c r="H35" s="67">
        <v>0</v>
      </c>
      <c r="I35" s="67">
        <v>80</v>
      </c>
      <c r="J35" s="43">
        <f t="shared" si="0"/>
        <v>80</v>
      </c>
      <c r="K35" s="19"/>
      <c r="L35" s="12"/>
      <c r="M35"/>
    </row>
    <row r="36" spans="2:13" ht="18" customHeight="1">
      <c r="B36" s="39">
        <v>25</v>
      </c>
      <c r="C36" s="34" t="s">
        <v>78</v>
      </c>
      <c r="D36" s="70">
        <v>0</v>
      </c>
      <c r="E36" s="67">
        <v>0</v>
      </c>
      <c r="F36" s="67">
        <v>0</v>
      </c>
      <c r="G36" s="67">
        <v>0</v>
      </c>
      <c r="H36" s="67">
        <v>0</v>
      </c>
      <c r="I36" s="67">
        <v>80</v>
      </c>
      <c r="J36" s="43">
        <f t="shared" si="0"/>
        <v>80</v>
      </c>
      <c r="K36" s="19"/>
      <c r="L36" s="12"/>
      <c r="M36"/>
    </row>
    <row r="37" spans="2:13" ht="18" customHeight="1">
      <c r="B37" s="39">
        <v>26</v>
      </c>
      <c r="C37" s="34" t="s">
        <v>71</v>
      </c>
      <c r="D37" s="70">
        <v>0</v>
      </c>
      <c r="E37" s="67">
        <v>0</v>
      </c>
      <c r="F37" s="67">
        <v>0</v>
      </c>
      <c r="G37" s="67">
        <v>0</v>
      </c>
      <c r="H37" s="67">
        <v>25</v>
      </c>
      <c r="I37" s="67">
        <v>50</v>
      </c>
      <c r="J37" s="43">
        <f t="shared" si="0"/>
        <v>75</v>
      </c>
      <c r="K37" s="19"/>
      <c r="L37" s="12"/>
      <c r="M37"/>
    </row>
    <row r="38" spans="2:13" ht="18" customHeight="1">
      <c r="B38" s="39">
        <v>27</v>
      </c>
      <c r="C38" s="67" t="s">
        <v>67</v>
      </c>
      <c r="D38" s="70">
        <v>0</v>
      </c>
      <c r="E38" s="67">
        <v>0</v>
      </c>
      <c r="F38" s="67">
        <v>0</v>
      </c>
      <c r="G38" s="67">
        <v>0</v>
      </c>
      <c r="H38" s="67">
        <v>50</v>
      </c>
      <c r="I38" s="67">
        <v>25</v>
      </c>
      <c r="J38" s="43">
        <f t="shared" si="0"/>
        <v>75</v>
      </c>
      <c r="K38" s="19"/>
      <c r="L38" s="12"/>
      <c r="M38"/>
    </row>
    <row r="39" spans="2:13" ht="18" customHeight="1">
      <c r="B39" s="39">
        <v>28</v>
      </c>
      <c r="C39" s="67" t="s">
        <v>73</v>
      </c>
      <c r="D39" s="70">
        <v>0</v>
      </c>
      <c r="E39" s="67">
        <v>0</v>
      </c>
      <c r="F39" s="67">
        <v>0</v>
      </c>
      <c r="G39" s="67">
        <v>0</v>
      </c>
      <c r="H39" s="67">
        <v>25</v>
      </c>
      <c r="I39" s="67">
        <v>50</v>
      </c>
      <c r="J39" s="43">
        <f t="shared" si="0"/>
        <v>75</v>
      </c>
      <c r="K39" s="19"/>
      <c r="L39" s="12"/>
      <c r="M39"/>
    </row>
    <row r="40" spans="2:13" ht="18" customHeight="1">
      <c r="B40" s="39">
        <v>29</v>
      </c>
      <c r="C40" s="34" t="s">
        <v>29</v>
      </c>
      <c r="D40" s="70">
        <v>0</v>
      </c>
      <c r="E40" s="67">
        <v>25</v>
      </c>
      <c r="F40" s="67">
        <v>0</v>
      </c>
      <c r="G40" s="67">
        <v>0</v>
      </c>
      <c r="H40" s="67">
        <v>50</v>
      </c>
      <c r="I40" s="67">
        <v>0</v>
      </c>
      <c r="J40" s="43">
        <f t="shared" si="0"/>
        <v>75</v>
      </c>
      <c r="K40" s="19"/>
      <c r="L40" s="12"/>
      <c r="M40"/>
    </row>
    <row r="41" spans="2:13" ht="18" customHeight="1">
      <c r="B41" s="39">
        <v>30</v>
      </c>
      <c r="C41" s="34" t="s">
        <v>50</v>
      </c>
      <c r="D41" s="70">
        <v>0</v>
      </c>
      <c r="E41" s="67">
        <v>0</v>
      </c>
      <c r="F41" s="67">
        <v>50</v>
      </c>
      <c r="G41" s="67">
        <v>0</v>
      </c>
      <c r="H41" s="67">
        <v>0</v>
      </c>
      <c r="I41" s="67">
        <v>0</v>
      </c>
      <c r="J41" s="43">
        <f t="shared" si="0"/>
        <v>50</v>
      </c>
      <c r="K41" s="19"/>
      <c r="L41" s="12"/>
      <c r="M41"/>
    </row>
    <row r="42" spans="2:13" ht="18" customHeight="1">
      <c r="B42" s="39">
        <v>31</v>
      </c>
      <c r="C42" s="34" t="s">
        <v>79</v>
      </c>
      <c r="D42" s="70">
        <v>0</v>
      </c>
      <c r="E42" s="67">
        <v>0</v>
      </c>
      <c r="F42" s="67">
        <v>0</v>
      </c>
      <c r="G42" s="67">
        <v>0</v>
      </c>
      <c r="H42" s="67">
        <v>0</v>
      </c>
      <c r="I42" s="67">
        <v>50</v>
      </c>
      <c r="J42" s="43">
        <f t="shared" si="0"/>
        <v>50</v>
      </c>
      <c r="K42" s="19"/>
      <c r="L42" s="12"/>
      <c r="M42"/>
    </row>
    <row r="43" spans="2:13" ht="18" customHeight="1">
      <c r="B43" s="39">
        <v>32</v>
      </c>
      <c r="C43" s="34" t="s">
        <v>58</v>
      </c>
      <c r="D43" s="70">
        <v>0</v>
      </c>
      <c r="E43" s="67">
        <v>0</v>
      </c>
      <c r="F43" s="67">
        <v>0</v>
      </c>
      <c r="G43" s="67">
        <v>50</v>
      </c>
      <c r="H43" s="67">
        <v>0</v>
      </c>
      <c r="I43" s="67">
        <v>0</v>
      </c>
      <c r="J43" s="43">
        <f t="shared" si="0"/>
        <v>50</v>
      </c>
      <c r="K43" s="19"/>
      <c r="L43" s="12"/>
      <c r="M43"/>
    </row>
    <row r="44" spans="2:13" ht="18" customHeight="1">
      <c r="B44" s="39">
        <v>33</v>
      </c>
      <c r="C44" s="34" t="s">
        <v>52</v>
      </c>
      <c r="D44" s="70">
        <v>0</v>
      </c>
      <c r="E44" s="67">
        <v>0</v>
      </c>
      <c r="F44" s="67">
        <v>50</v>
      </c>
      <c r="G44" s="67">
        <v>0</v>
      </c>
      <c r="H44" s="67">
        <v>0</v>
      </c>
      <c r="I44" s="67">
        <v>0</v>
      </c>
      <c r="J44" s="43">
        <f t="shared" si="0"/>
        <v>50</v>
      </c>
      <c r="K44" s="19"/>
      <c r="L44" s="12"/>
      <c r="M44"/>
    </row>
    <row r="45" spans="2:13" ht="18" customHeight="1">
      <c r="B45" s="39">
        <v>34</v>
      </c>
      <c r="C45" s="34" t="s">
        <v>59</v>
      </c>
      <c r="D45" s="70">
        <v>0</v>
      </c>
      <c r="E45" s="67">
        <v>0</v>
      </c>
      <c r="F45" s="67">
        <v>0</v>
      </c>
      <c r="G45" s="67">
        <v>50</v>
      </c>
      <c r="H45" s="67">
        <v>0</v>
      </c>
      <c r="I45" s="67">
        <v>0</v>
      </c>
      <c r="J45" s="43">
        <f t="shared" si="0"/>
        <v>50</v>
      </c>
      <c r="K45" s="19"/>
      <c r="L45" s="12"/>
      <c r="M45"/>
    </row>
    <row r="46" spans="2:13" ht="18" customHeight="1">
      <c r="B46" s="39">
        <v>35</v>
      </c>
      <c r="C46" s="34" t="s">
        <v>33</v>
      </c>
      <c r="D46" s="70">
        <v>0</v>
      </c>
      <c r="E46" s="67">
        <v>50</v>
      </c>
      <c r="F46" s="67">
        <v>0</v>
      </c>
      <c r="G46" s="67">
        <v>0</v>
      </c>
      <c r="H46" s="67">
        <v>0</v>
      </c>
      <c r="I46" s="67">
        <v>0</v>
      </c>
      <c r="J46" s="43">
        <f t="shared" si="0"/>
        <v>50</v>
      </c>
      <c r="K46" s="19"/>
      <c r="L46" s="12"/>
      <c r="M46"/>
    </row>
    <row r="47" spans="2:13" ht="18" customHeight="1">
      <c r="B47" s="39">
        <v>36</v>
      </c>
      <c r="C47" s="67" t="s">
        <v>68</v>
      </c>
      <c r="D47" s="70">
        <v>0</v>
      </c>
      <c r="E47" s="67">
        <v>0</v>
      </c>
      <c r="F47" s="67">
        <v>0</v>
      </c>
      <c r="G47" s="67">
        <v>0</v>
      </c>
      <c r="H47" s="67">
        <v>50</v>
      </c>
      <c r="I47" s="67">
        <v>0</v>
      </c>
      <c r="J47" s="43">
        <f t="shared" si="0"/>
        <v>50</v>
      </c>
      <c r="K47" s="19"/>
      <c r="L47" s="12"/>
      <c r="M47"/>
    </row>
    <row r="48" spans="2:13" ht="18" customHeight="1">
      <c r="B48" s="39">
        <v>37</v>
      </c>
      <c r="C48" s="34" t="s">
        <v>42</v>
      </c>
      <c r="D48" s="70">
        <v>0</v>
      </c>
      <c r="E48" s="67">
        <v>50</v>
      </c>
      <c r="F48" s="67">
        <v>0</v>
      </c>
      <c r="G48" s="67">
        <v>0</v>
      </c>
      <c r="H48" s="67">
        <v>0</v>
      </c>
      <c r="I48" s="67">
        <v>0</v>
      </c>
      <c r="J48" s="43">
        <f t="shared" si="0"/>
        <v>50</v>
      </c>
      <c r="K48" s="19"/>
      <c r="L48" s="12"/>
      <c r="M48"/>
    </row>
    <row r="49" spans="2:13" ht="18" customHeight="1">
      <c r="B49" s="39">
        <v>38</v>
      </c>
      <c r="C49" s="67" t="s">
        <v>43</v>
      </c>
      <c r="D49" s="70">
        <v>0</v>
      </c>
      <c r="E49" s="67">
        <v>50</v>
      </c>
      <c r="F49" s="67">
        <v>0</v>
      </c>
      <c r="G49" s="67">
        <v>0</v>
      </c>
      <c r="H49" s="67">
        <v>0</v>
      </c>
      <c r="I49" s="67">
        <v>0</v>
      </c>
      <c r="J49" s="43">
        <f t="shared" si="0"/>
        <v>50</v>
      </c>
      <c r="K49" s="19"/>
      <c r="L49" s="12"/>
      <c r="M49"/>
    </row>
    <row r="50" spans="2:13" ht="18" customHeight="1">
      <c r="B50" s="39">
        <v>39</v>
      </c>
      <c r="C50" s="34" t="s">
        <v>69</v>
      </c>
      <c r="D50" s="70">
        <v>0</v>
      </c>
      <c r="E50" s="67">
        <v>0</v>
      </c>
      <c r="F50" s="67">
        <v>0</v>
      </c>
      <c r="G50" s="67">
        <v>0</v>
      </c>
      <c r="H50" s="67">
        <v>50</v>
      </c>
      <c r="I50" s="67">
        <v>0</v>
      </c>
      <c r="J50" s="43">
        <f t="shared" si="0"/>
        <v>50</v>
      </c>
      <c r="K50" s="19"/>
      <c r="L50" s="12"/>
      <c r="M50"/>
    </row>
    <row r="51" spans="2:13" ht="18" customHeight="1">
      <c r="B51" s="39">
        <v>40</v>
      </c>
      <c r="C51" s="34" t="s">
        <v>66</v>
      </c>
      <c r="D51" s="70">
        <v>0</v>
      </c>
      <c r="E51" s="67">
        <v>0</v>
      </c>
      <c r="F51" s="67">
        <v>0</v>
      </c>
      <c r="G51" s="67">
        <v>50</v>
      </c>
      <c r="H51" s="67">
        <v>0</v>
      </c>
      <c r="I51" s="67">
        <v>0</v>
      </c>
      <c r="J51" s="43">
        <f t="shared" si="0"/>
        <v>50</v>
      </c>
      <c r="K51" s="19"/>
      <c r="L51" s="12"/>
      <c r="M51"/>
    </row>
    <row r="52" spans="2:13" ht="18" customHeight="1">
      <c r="B52" s="39">
        <v>41</v>
      </c>
      <c r="C52" s="34" t="s">
        <v>70</v>
      </c>
      <c r="D52" s="70">
        <v>0</v>
      </c>
      <c r="E52" s="67">
        <v>0</v>
      </c>
      <c r="F52" s="67">
        <v>0</v>
      </c>
      <c r="G52" s="67">
        <v>0</v>
      </c>
      <c r="H52" s="67">
        <v>25</v>
      </c>
      <c r="I52" s="67">
        <v>0</v>
      </c>
      <c r="J52" s="43">
        <f t="shared" si="0"/>
        <v>25</v>
      </c>
      <c r="K52" s="19"/>
      <c r="L52" s="12"/>
      <c r="M52"/>
    </row>
    <row r="53" spans="2:13" ht="18" customHeight="1">
      <c r="B53" s="39">
        <v>42</v>
      </c>
      <c r="C53" s="34" t="s">
        <v>72</v>
      </c>
      <c r="D53" s="70">
        <v>0</v>
      </c>
      <c r="E53" s="67">
        <v>0</v>
      </c>
      <c r="F53" s="67">
        <v>0</v>
      </c>
      <c r="G53" s="67">
        <v>0</v>
      </c>
      <c r="H53" s="67">
        <v>25</v>
      </c>
      <c r="I53" s="67">
        <v>0</v>
      </c>
      <c r="J53" s="43">
        <f t="shared" si="0"/>
        <v>25</v>
      </c>
      <c r="K53" s="19"/>
      <c r="L53" s="12"/>
      <c r="M53"/>
    </row>
    <row r="54" spans="2:13" ht="18" customHeight="1">
      <c r="B54" s="39">
        <v>43</v>
      </c>
      <c r="C54" s="67" t="s">
        <v>45</v>
      </c>
      <c r="D54" s="70">
        <v>0</v>
      </c>
      <c r="E54" s="67">
        <v>25</v>
      </c>
      <c r="F54" s="67">
        <v>0</v>
      </c>
      <c r="G54" s="67">
        <v>0</v>
      </c>
      <c r="H54" s="67">
        <v>0</v>
      </c>
      <c r="I54" s="67">
        <v>0</v>
      </c>
      <c r="J54" s="43">
        <f t="shared" si="0"/>
        <v>25</v>
      </c>
      <c r="K54" s="19"/>
      <c r="L54" s="12"/>
      <c r="M54"/>
    </row>
    <row r="55" spans="2:13" ht="18" customHeight="1">
      <c r="B55" s="39">
        <v>44</v>
      </c>
      <c r="C55" s="34" t="s">
        <v>80</v>
      </c>
      <c r="D55" s="70">
        <v>0</v>
      </c>
      <c r="E55" s="67">
        <v>0</v>
      </c>
      <c r="F55" s="67">
        <v>0</v>
      </c>
      <c r="G55" s="67">
        <v>0</v>
      </c>
      <c r="H55" s="67">
        <v>0</v>
      </c>
      <c r="I55" s="67">
        <v>25</v>
      </c>
      <c r="J55" s="43">
        <f t="shared" si="0"/>
        <v>25</v>
      </c>
      <c r="K55" s="19"/>
      <c r="L55" s="12"/>
      <c r="M55"/>
    </row>
    <row r="56" spans="2:13" ht="18" customHeight="1">
      <c r="B56" s="39">
        <v>45</v>
      </c>
      <c r="C56" s="34" t="s">
        <v>60</v>
      </c>
      <c r="D56" s="70">
        <v>0</v>
      </c>
      <c r="E56" s="67">
        <v>0</v>
      </c>
      <c r="F56" s="67">
        <v>0</v>
      </c>
      <c r="G56" s="67">
        <v>25</v>
      </c>
      <c r="H56" s="67">
        <v>0</v>
      </c>
      <c r="I56" s="67">
        <v>0</v>
      </c>
      <c r="J56" s="43">
        <f t="shared" si="0"/>
        <v>25</v>
      </c>
      <c r="K56" s="19"/>
      <c r="L56" s="12"/>
      <c r="M56"/>
    </row>
    <row r="57" spans="2:13" ht="18" customHeight="1">
      <c r="B57" s="39">
        <v>46</v>
      </c>
      <c r="C57" s="67" t="s">
        <v>46</v>
      </c>
      <c r="D57" s="70">
        <v>0</v>
      </c>
      <c r="E57" s="67">
        <v>25</v>
      </c>
      <c r="F57" s="67">
        <v>0</v>
      </c>
      <c r="G57" s="67">
        <v>0</v>
      </c>
      <c r="H57" s="67">
        <v>0</v>
      </c>
      <c r="I57" s="67">
        <v>0</v>
      </c>
      <c r="J57" s="43">
        <f t="shared" si="0"/>
        <v>25</v>
      </c>
      <c r="K57" s="19"/>
      <c r="L57" s="12"/>
      <c r="M57"/>
    </row>
    <row r="58" spans="2:13" ht="18" customHeight="1">
      <c r="B58" s="39">
        <v>47</v>
      </c>
      <c r="C58" s="68" t="s">
        <v>24</v>
      </c>
      <c r="D58" s="70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43">
        <f t="shared" si="0"/>
        <v>0</v>
      </c>
      <c r="K58" s="19"/>
      <c r="L58" s="12"/>
      <c r="M58"/>
    </row>
    <row r="59" spans="2:13" ht="18" customHeight="1">
      <c r="B59" s="39">
        <v>48</v>
      </c>
      <c r="C59" s="34" t="s">
        <v>11</v>
      </c>
      <c r="D59" s="70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43">
        <f t="shared" si="0"/>
        <v>0</v>
      </c>
      <c r="K59" s="19"/>
      <c r="L59" s="12"/>
      <c r="M59"/>
    </row>
    <row r="60" spans="2:13" ht="18" customHeight="1">
      <c r="B60" s="39">
        <v>49</v>
      </c>
      <c r="C60" s="34" t="s">
        <v>23</v>
      </c>
      <c r="D60" s="70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43">
        <f t="shared" si="0"/>
        <v>0</v>
      </c>
      <c r="K60" s="19"/>
      <c r="L60" s="12"/>
      <c r="M60"/>
    </row>
    <row r="61" spans="2:13" ht="18" customHeight="1">
      <c r="B61" s="39">
        <v>50</v>
      </c>
      <c r="C61" s="67" t="s">
        <v>21</v>
      </c>
      <c r="D61" s="70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43">
        <f t="shared" si="0"/>
        <v>0</v>
      </c>
      <c r="K61" s="19"/>
      <c r="L61" s="12"/>
      <c r="M61"/>
    </row>
    <row r="62" spans="2:13" ht="18" customHeight="1">
      <c r="B62" s="39">
        <v>51</v>
      </c>
      <c r="C62" s="34" t="s">
        <v>19</v>
      </c>
      <c r="D62" s="70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43">
        <f t="shared" si="0"/>
        <v>0</v>
      </c>
      <c r="K62" s="19"/>
      <c r="L62" s="12"/>
      <c r="M62"/>
    </row>
    <row r="63" spans="2:13" ht="18" customHeight="1" thickBot="1">
      <c r="B63" s="58">
        <v>52</v>
      </c>
      <c r="C63" s="54" t="s">
        <v>25</v>
      </c>
      <c r="D63" s="71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44">
        <f t="shared" si="0"/>
        <v>0</v>
      </c>
      <c r="K63" s="59"/>
      <c r="L63" s="12"/>
      <c r="M63"/>
    </row>
    <row r="64" ht="18" customHeight="1"/>
    <row r="66" ht="15.75" thickBot="1"/>
    <row r="67" spans="2:12" ht="15.75">
      <c r="B67" s="60" t="s">
        <v>17</v>
      </c>
      <c r="C67" s="61"/>
      <c r="D67" s="3" t="s">
        <v>1</v>
      </c>
      <c r="E67" s="4" t="s">
        <v>47</v>
      </c>
      <c r="F67" s="4" t="s">
        <v>53</v>
      </c>
      <c r="G67" s="4" t="s">
        <v>61</v>
      </c>
      <c r="H67" s="4" t="s">
        <v>74</v>
      </c>
      <c r="I67" s="4" t="s">
        <v>81</v>
      </c>
      <c r="J67" s="35"/>
      <c r="K67" s="16" t="s">
        <v>12</v>
      </c>
      <c r="L67" s="16" t="s">
        <v>5</v>
      </c>
    </row>
    <row r="68" spans="2:12" ht="15.75" thickBot="1">
      <c r="B68" s="62" t="s">
        <v>82</v>
      </c>
      <c r="C68" s="63"/>
      <c r="D68" s="27">
        <v>2023</v>
      </c>
      <c r="E68" s="17" t="s">
        <v>3</v>
      </c>
      <c r="F68" s="17" t="s">
        <v>20</v>
      </c>
      <c r="G68" s="17" t="s">
        <v>36</v>
      </c>
      <c r="H68" s="17" t="s">
        <v>37</v>
      </c>
      <c r="I68" s="17" t="s">
        <v>4</v>
      </c>
      <c r="J68" s="45"/>
      <c r="K68" s="30">
        <v>2023</v>
      </c>
      <c r="L68" s="49" t="s">
        <v>13</v>
      </c>
    </row>
    <row r="69" spans="2:12" ht="15">
      <c r="B69" s="20">
        <v>1</v>
      </c>
      <c r="C69" s="52" t="s">
        <v>16</v>
      </c>
      <c r="D69" s="56">
        <v>165</v>
      </c>
      <c r="E69" s="52">
        <v>50</v>
      </c>
      <c r="F69" s="52">
        <v>140</v>
      </c>
      <c r="G69" s="52">
        <v>110</v>
      </c>
      <c r="H69" s="52">
        <v>110</v>
      </c>
      <c r="I69" s="52">
        <v>80</v>
      </c>
      <c r="J69" s="46"/>
      <c r="K69" s="48">
        <f aca="true" t="shared" si="1" ref="K69:K74">SUM(E69:J69)</f>
        <v>490</v>
      </c>
      <c r="L69" s="55">
        <f aca="true" t="shared" si="2" ref="L69:L74">SUM(D69:I69)</f>
        <v>655</v>
      </c>
    </row>
    <row r="70" spans="2:12" ht="15">
      <c r="B70" s="6">
        <v>2</v>
      </c>
      <c r="C70" s="34" t="s">
        <v>26</v>
      </c>
      <c r="D70" s="56">
        <v>120</v>
      </c>
      <c r="E70" s="52">
        <v>140</v>
      </c>
      <c r="F70" s="52">
        <v>50</v>
      </c>
      <c r="G70" s="52">
        <v>110</v>
      </c>
      <c r="H70" s="52">
        <v>0</v>
      </c>
      <c r="I70" s="52">
        <v>110</v>
      </c>
      <c r="J70" s="46"/>
      <c r="K70" s="43">
        <f t="shared" si="1"/>
        <v>410</v>
      </c>
      <c r="L70" s="50">
        <f t="shared" si="2"/>
        <v>530</v>
      </c>
    </row>
    <row r="71" spans="2:12" ht="15">
      <c r="B71" s="6">
        <v>3</v>
      </c>
      <c r="C71" s="52" t="s">
        <v>63</v>
      </c>
      <c r="D71" s="56">
        <v>0</v>
      </c>
      <c r="E71" s="52">
        <v>0</v>
      </c>
      <c r="F71" s="52">
        <v>0</v>
      </c>
      <c r="G71" s="52">
        <v>0</v>
      </c>
      <c r="H71" s="52">
        <v>200</v>
      </c>
      <c r="I71" s="52">
        <v>200</v>
      </c>
      <c r="J71" s="46"/>
      <c r="K71" s="43">
        <f t="shared" si="1"/>
        <v>400</v>
      </c>
      <c r="L71" s="50">
        <f t="shared" si="2"/>
        <v>400</v>
      </c>
    </row>
    <row r="72" spans="2:12" ht="15">
      <c r="B72" s="6">
        <v>4</v>
      </c>
      <c r="C72" s="34" t="s">
        <v>27</v>
      </c>
      <c r="D72" s="56">
        <v>210</v>
      </c>
      <c r="E72" s="52">
        <v>80</v>
      </c>
      <c r="F72" s="52">
        <v>0</v>
      </c>
      <c r="G72" s="52">
        <v>200</v>
      </c>
      <c r="H72" s="52">
        <v>50</v>
      </c>
      <c r="I72" s="52">
        <v>0</v>
      </c>
      <c r="J72" s="46"/>
      <c r="K72" s="43">
        <f t="shared" si="1"/>
        <v>330</v>
      </c>
      <c r="L72" s="50">
        <f t="shared" si="2"/>
        <v>540</v>
      </c>
    </row>
    <row r="73" spans="2:12" ht="15">
      <c r="B73" s="6">
        <v>5</v>
      </c>
      <c r="C73" s="34" t="s">
        <v>35</v>
      </c>
      <c r="D73" s="56">
        <v>165</v>
      </c>
      <c r="E73" s="52">
        <v>25</v>
      </c>
      <c r="F73" s="52">
        <v>80</v>
      </c>
      <c r="G73" s="52">
        <v>80</v>
      </c>
      <c r="H73" s="52">
        <v>80</v>
      </c>
      <c r="I73" s="52">
        <v>50</v>
      </c>
      <c r="J73" s="46"/>
      <c r="K73" s="43">
        <f t="shared" si="1"/>
        <v>315</v>
      </c>
      <c r="L73" s="50">
        <f t="shared" si="2"/>
        <v>480</v>
      </c>
    </row>
    <row r="74" spans="2:12" ht="15.75" thickBot="1">
      <c r="B74" s="7">
        <v>6</v>
      </c>
      <c r="C74" s="53" t="s">
        <v>62</v>
      </c>
      <c r="D74" s="57">
        <v>300</v>
      </c>
      <c r="E74" s="53">
        <v>80</v>
      </c>
      <c r="F74" s="53">
        <v>110</v>
      </c>
      <c r="G74" s="53">
        <v>0</v>
      </c>
      <c r="H74" s="53">
        <v>110</v>
      </c>
      <c r="I74" s="53">
        <v>0</v>
      </c>
      <c r="J74" s="47"/>
      <c r="K74" s="44">
        <f t="shared" si="1"/>
        <v>300</v>
      </c>
      <c r="L74" s="51">
        <f t="shared" si="2"/>
        <v>600</v>
      </c>
    </row>
    <row r="75" spans="3:7" ht="15">
      <c r="C75" s="24" t="s">
        <v>83</v>
      </c>
      <c r="D75" s="28"/>
      <c r="G75" s="18"/>
    </row>
    <row r="76" ht="18" customHeight="1"/>
    <row r="77" ht="18" customHeight="1"/>
  </sheetData>
  <sheetProtection/>
  <mergeCells count="5">
    <mergeCell ref="B67:C67"/>
    <mergeCell ref="B68:C68"/>
    <mergeCell ref="B3:C3"/>
    <mergeCell ref="D3:J3"/>
    <mergeCell ref="C7:K7"/>
  </mergeCells>
  <hyperlinks>
    <hyperlink ref="E8:I8" location="Hoja1!B115" display="JUGADORES ASCENDIDOS A 3ra CABALLEROS"/>
    <hyperlink ref="E8:J8" location="Hoja1!B160" display="JUGADORES ASCENDIDOS A 4ta CABALLEROS (Click aquí)"/>
  </hyperlinks>
  <printOptions/>
  <pageMargins left="0.7" right="0.7" top="0.75" bottom="0.75" header="0.3" footer="0.3"/>
  <pageSetup horizontalDpi="300" verticalDpi="300" orientation="portrait" r:id="rId2"/>
  <ignoredErrors>
    <ignoredError sqref="K69:K7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2011-05-07T01:32:42Z</dcterms:created>
  <dcterms:modified xsi:type="dcterms:W3CDTF">2024-02-28T13:40:08Z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